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49e4ffab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593ba99ebead41f3"/>
    <x:sheet xmlns:r="http://schemas.openxmlformats.org/officeDocument/2006/relationships" name="Readiness" sheetId="2" r:id="R112ddf34659b4e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4">
    <x:font>
      <x:sz val="11"/>
      <x:name val="Carlito"/>
    </x:font>
    <x:font>
      <x:sz val="11"/>
      <x:color rgb="FF182D3B"/>
      <x:name val="Arial"/>
    </x:font>
    <x:font>
      <x:b/>
      <x:sz val="17"/>
      <x:color rgb="FF182D3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E"/>
      </x:patternFill>
    </x:fill>
    <x:fill>
      <x:patternFill patternType="solid">
        <x:fgColor rgb="FF18354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B22"/>
      </x:font>
    </x:dxf>
    <x:dxf>
      <x:font>
        <x:color rgb="FF9C2B22"/>
      </x:font>
      <x:fill>
        <x:patternFill patternType="solid">
          <x:bgColor rgb="FFFCE6E1"/>
        </x:patternFill>
      </x:fill>
    </x:dxf>
    <x:dxf>
      <x:font>
        <x:b/>
        <x:color rgb="FF9C2B22"/>
      </x:font>
    </x:dxf>
    <x:dxf>
      <x:font>
        <x:b/>
        <x:color rgb="FF9C2B22"/>
      </x:font>
      <x:fill>
        <x:patternFill patternType="solid">
          <x:bgColor rgb="FFFCE6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1e6e4937f4fa4" /><Relationship Type="http://schemas.openxmlformats.org/officeDocument/2006/relationships/theme" Target="/xl/theme/theme1.xml" Id="R57209ed751724063" /><Relationship Type="http://schemas.openxmlformats.org/officeDocument/2006/relationships/sharedStrings" Target="/xl/sharedStrings.xml" Id="R7b82fdfc1e994026" /><Relationship Type="http://schemas.openxmlformats.org/officeDocument/2006/relationships/worksheet" Target="/xl/worksheets/sheet1.xml" Id="R593ba99ebead41f3" /><Relationship Type="http://schemas.openxmlformats.org/officeDocument/2006/relationships/worksheet" Target="/xl/worksheets/sheet2.xml" Id="R112ddf34659b4e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549"/>
  </x:sheetPr>
  <x:sheetViews>
    <x:sheetView showGridLines="0" workbookViewId="0"/>
  </x:sheetViews>
  <x:sheetFormatPr defaultRowHeight="15"/>
  <x:cols>
    <x:col min="1" max="1" width="29" hidden="0" customWidth="1"/>
    <x:col min="2" max="2" width="8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Cutover decision record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 t="str">
        <x:v>The McClintock Group, Inc.</x:v>
      </x:c>
      <x:c r="B3" s="2"/>
      <x:c r="C3" s="2"/>
      <x:c r="D3" s="2"/>
      <x:c r="E3" s="2"/>
      <x:c r="F3" s="2"/>
      <x:c r="G3" s="2"/>
      <x:c r="H3" s="2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26" customHeight="1">
      <x:c r="A5" s="2" t="str">
        <x:v>Initiative</x:v>
      </x:c>
      <x:c r="B5" s="5"/>
      <x:c r="C5" s="2"/>
      <x:c r="D5" s="2"/>
      <x:c r="E5" s="2"/>
      <x:c r="F5" s="2"/>
      <x:c r="G5" s="2"/>
      <x:c r="H5" s="2"/>
    </x:row>
    <x:row r="6" ht="26" customHeight="1">
      <x:c r="A6" s="2" t="str">
        <x:v>Decision owner</x:v>
      </x:c>
      <x:c r="B6" s="5"/>
      <x:c r="C6" s="2"/>
      <x:c r="D6" s="2"/>
      <x:c r="E6" s="2"/>
      <x:c r="F6" s="2"/>
      <x:c r="G6" s="2"/>
      <x:c r="H6" s="2"/>
    </x:row>
    <x:row r="7" ht="26" customHeight="1">
      <x:c r="A7" s="2" t="str">
        <x:v>Decision date</x:v>
      </x:c>
      <x:c r="B7" s="6"/>
      <x:c r="C7" s="2"/>
      <x:c r="D7" s="2"/>
      <x:c r="E7" s="2"/>
      <x:c r="F7" s="2"/>
      <x:c r="G7" s="2"/>
      <x:c r="H7" s="2"/>
    </x:row>
    <x:row r="8" ht="26" customHeight="1">
      <x:c r="A8" s="2" t="str">
        <x:v>Decision</x:v>
      </x:c>
      <x:c r="B8" s="5" t="str">
        <x:v>Not decided</x:v>
      </x:c>
      <x:c r="C8" s="2"/>
      <x:c r="D8" s="2"/>
      <x:c r="E8" s="2"/>
      <x:c r="F8" s="2"/>
      <x:c r="G8" s="2"/>
      <x:c r="H8" s="2"/>
    </x:row>
    <x:row r="9" ht="72" customHeight="1">
      <x:c r="A9" s="2" t="str">
        <x:v>Rationale</x:v>
      </x:c>
      <x:c r="B9" s="5"/>
      <x:c r="C9" s="2"/>
      <x:c r="D9" s="2"/>
      <x:c r="E9" s="2"/>
      <x:c r="F9" s="2"/>
      <x:c r="G9" s="2"/>
      <x:c r="H9" s="2"/>
    </x:row>
    <x:row r="10" ht="72" customHeight="1">
      <x:c r="A10" s="2" t="str">
        <x:v>Conditions and revisit trigger</x:v>
      </x:c>
      <x:c r="B10" s="5"/>
      <x:c r="C10" s="2"/>
      <x:c r="D10" s="2"/>
      <x:c r="E10" s="2"/>
      <x:c r="F10" s="2"/>
      <x:c r="G10" s="2"/>
      <x:c r="H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 t="str">
        <x:v>Areas needing attention</x:v>
      </x:c>
      <x:c r="B13" s="8" t="n">
        <x:f>COUNTIFS(Readiness!H7:H11,"&lt;&gt;Complete")</x:f>
        <x:v>5</x:v>
      </x:c>
      <x:c r="C13" s="2"/>
      <x:c r="D13" s="2"/>
      <x:c r="E13" s="2"/>
      <x:c r="F13" s="2"/>
      <x:c r="G13" s="2"/>
      <x:c r="H13" s="2"/>
    </x:row>
    <x:row r="14" ht="26" customHeight="1">
      <x:c r="A14" s="2" t="str">
        <x:v>Readiness review</x:v>
      </x:c>
      <x:c r="B14" s="7" t="str">
        <x:f>IF(B13=0,"Ready for decision review","Resolve readiness gaps on Readiness")</x:f>
        <x:v>Resolve readiness gaps on Readiness</x:v>
      </x:c>
      <x:c r="C14" s="2"/>
      <x:c r="D14" s="2"/>
      <x:c r="E14" s="2"/>
      <x:c r="F14" s="2"/>
      <x:c r="G14" s="2"/>
      <x:c r="H14" s="2"/>
    </x:row>
    <x:row r="15" ht="26" customHeight="1">
      <x:c r="A15" s="2" t="str">
        <x:v>Decision record</x:v>
      </x:c>
      <x:c r="B15" s="7" t="str">
        <x:f>IF(AND(B5&lt;&gt;"",B6&lt;&gt;"",ISNUMBER(B7),B8&lt;&gt;"Not decided",B9&lt;&gt;"",B10&lt;&gt;""),"Recorded","Incomplete decision fields")</x:f>
        <x:v>Incomplete decision fields</x:v>
      </x:c>
      <x:c r="C15" s="2"/>
      <x:c r="D15" s="2"/>
      <x:c r="E15" s="2"/>
      <x:c r="F15" s="2"/>
      <x:c r="G15" s="2"/>
      <x:c r="H15" s="2"/>
    </x:row>
    <x:row r="16" ht="26" customHeight="1">
      <x:c r="A16" s="2" t="str">
        <x:v>Go decision check</x:v>
      </x:c>
      <x:c r="B16" s="7" t="str">
        <x:f>IF(B8="Go",IF(OR(B13&gt;0,B15&lt;&gt;"Recorded"),"Go recorded with unresolved gaps","Go recorded; confirm evidence is current"),"No Go decision recorded")</x:f>
        <x:v>No Go decision recorded</x:v>
      </x:c>
      <x:c r="C16" s="2"/>
      <x:c r="D16" s="2"/>
      <x:c r="E16" s="2"/>
      <x:c r="F16" s="2"/>
      <x:c r="G16" s="2"/>
      <x:c r="H16" s="2"/>
    </x:row>
    <x:row r="17" ht="78" customHeight="1">
      <x:c r="A17" s="2" t="str">
        <x:v>Use of this workbook</x:v>
      </x:c>
      <x:c r="B17" s="7" t="str">
        <x:v>Complete the amber input cells. Mark an area Verified only after its owner checks the evidence. This workbook checks completeness; it does not verify the evidence or authorize a cutover.</x:v>
      </x:c>
      <x:c r="C17" s="2"/>
      <x:c r="D17" s="2"/>
      <x:c r="E17" s="2"/>
      <x:c r="F17" s="2"/>
      <x:c r="G17" s="2"/>
      <x:c r="H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</x:sheetData>
  <x:conditionalFormatting sqref="B13:B13">
    <x:cfRule type="cellIs" dxfId="0" priority="1" operator="greaterThan">
      <x:formula>0</x:formula>
    </x:cfRule>
  </x:conditionalFormatting>
  <x:conditionalFormatting sqref="B16:B16">
    <x:cfRule type="containsText" dxfId="1" priority="2" operator="containsText" text="unresolved"/>
  </x:conditionalFormatting>
  <x:dataValidations count="1">
    <x:dataValidation type="list" sqref="B8">
      <x:formula1>"Not decided,Go,Hold,Limited pilot"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7685E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24" hidden="0" customWidth="1"/>
    <x:col min="2" max="2" width="45" hidden="0" customWidth="1"/>
    <x:col min="3" max="3" width="24" hidden="0" customWidth="1"/>
    <x:col min="4" max="4" width="40" hidden="0" customWidth="1"/>
    <x:col min="5" max="5" width="28" hidden="0" customWidth="1"/>
    <x:col min="6" max="6" width="40" hidden="0" customWidth="1"/>
    <x:col min="7" max="7" width="20" hidden="0" customWidth="1"/>
    <x:col min="8" max="8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Cutover readiness</x:v>
      </x:c>
      <x:c r="B2" s="2"/>
      <x:c r="C2" s="2"/>
      <x:c r="D2" s="2"/>
      <x:c r="E2" s="2"/>
      <x:c r="F2" s="2"/>
      <x:c r="G2" s="2"/>
      <x:c r="H2" s="2"/>
    </x:row>
    <x:row r="3" ht="26" customHeight="1">
      <x:c r="A3" s="2" t="str">
        <x:v>Enter an owner, evidence reference, dependency (or none), and recovery criterion for each area.</x:v>
      </x:c>
      <x:c r="B3" s="2"/>
      <x:c r="C3" s="2"/>
      <x:c r="D3" s="2"/>
      <x:c r="E3" s="2"/>
      <x:c r="F3" s="2"/>
      <x:c r="G3" s="2"/>
      <x:c r="H3" s="2"/>
    </x:row>
    <x:row r="4" ht="26" customHeight="1">
      <x:c r="A4" s="2" t="str">
        <x:v>Use the status list. Complete means the required fields are present and the area is marked Verified.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Area</x:v>
      </x:c>
      <x:c r="B6" s="12" t="str">
        <x:v>Acceptance question</x:v>
      </x:c>
      <x:c r="C6" s="12" t="str">
        <x:v>Owner</x:v>
      </x:c>
      <x:c r="D6" s="12" t="str">
        <x:v>Evidence reference / URL</x:v>
      </x:c>
      <x:c r="E6" s="12" t="str">
        <x:v>Dependencies / none</x:v>
      </x:c>
      <x:c r="F6" s="12" t="str">
        <x:v>Recovery criterion and owner</x:v>
      </x:c>
      <x:c r="G6" s="12" t="str">
        <x:v>Status</x:v>
      </x:c>
      <x:c r="H6" s="12" t="str">
        <x:v>Next action</x:v>
      </x:c>
    </x:row>
    <x:row r="7" ht="110" customHeight="1">
      <x:c r="A7" s="7" t="str">
        <x:v>Identity and access</x:v>
      </x:c>
      <x:c r="B7" s="7" t="str">
        <x:v>Can the intended users and integrations perform the required work?</x:v>
      </x:c>
      <x:c r="C7" s="5"/>
      <x:c r="D7" s="5"/>
      <x:c r="E7" s="5"/>
      <x:c r="F7" s="5"/>
      <x:c r="G7" s="5" t="str">
        <x:v>Not checked</x:v>
      </x:c>
      <x:c r="H7" s="7" t="str">
        <x:f>IF(C7="","Assign owner",IF(D7="","Add evidence",IF(E7="","Record dependencies",IF(F7="","Define recovery",IF(G7="Verified","Complete",IF(G7="Blocked","Resolve blocker","Verify evidence"))))))</x:f>
        <x:v>Assign owner</x:v>
      </x:c>
    </x:row>
    <x:row r="8" ht="110" customHeight="1">
      <x:c r="A8" s="7" t="str">
        <x:v>Business validation</x:v>
      </x:c>
      <x:c r="B8" s="7" t="str">
        <x:v>Have representative transactions completed with reconciled results?</x:v>
      </x:c>
      <x:c r="C8" s="5"/>
      <x:c r="D8" s="5"/>
      <x:c r="E8" s="5"/>
      <x:c r="F8" s="5"/>
      <x:c r="G8" s="5" t="str">
        <x:v>Not checked</x:v>
      </x:c>
      <x:c r="H8" s="7" t="str">
        <x:f>IF(C8="","Assign owner",IF(D8="","Add evidence",IF(E8="","Record dependencies",IF(F8="","Define recovery",IF(G8="Verified","Complete",IF(G8="Blocked","Resolve blocker","Verify evidence"))))))</x:f>
        <x:v>Assign owner</x:v>
      </x:c>
    </x:row>
    <x:row r="9" ht="110" customHeight="1">
      <x:c r="A9" s="7" t="str">
        <x:v>Dependencies</x:v>
      </x:c>
      <x:c r="B9" s="7" t="str">
        <x:v>Are upstream and downstream owners ready for the change?</x:v>
      </x:c>
      <x:c r="C9" s="5"/>
      <x:c r="D9" s="5"/>
      <x:c r="E9" s="5"/>
      <x:c r="F9" s="5"/>
      <x:c r="G9" s="5" t="str">
        <x:v>Not checked</x:v>
      </x:c>
      <x:c r="H9" s="7" t="str">
        <x:f>IF(C9="","Assign owner",IF(D9="","Add evidence",IF(E9="","Record dependencies",IF(F9="","Define recovery",IF(G9="Verified","Complete",IF(G9="Blocked","Resolve blocker","Verify evidence"))))))</x:f>
        <x:v>Assign owner</x:v>
      </x:c>
    </x:row>
    <x:row r="10" ht="110" customHeight="1">
      <x:c r="A10" s="7" t="str">
        <x:v>Recovery</x:v>
      </x:c>
      <x:c r="B10" s="7" t="str">
        <x:v>Has the fallback been rehearsed and a recovery decision owner named?</x:v>
      </x:c>
      <x:c r="C10" s="5"/>
      <x:c r="D10" s="5"/>
      <x:c r="E10" s="5"/>
      <x:c r="F10" s="5"/>
      <x:c r="G10" s="5" t="str">
        <x:v>Not checked</x:v>
      </x:c>
      <x:c r="H10" s="7" t="str">
        <x:f>IF(C10="","Assign owner",IF(D10="","Add evidence",IF(E10="","Record dependencies",IF(F10="","Define recovery",IF(G10="Verified","Complete",IF(G10="Blocked","Resolve blocker","Verify evidence"))))))</x:f>
        <x:v>Assign owner</x:v>
      </x:c>
    </x:row>
    <x:row r="11" ht="110" customHeight="1">
      <x:c r="A11" s="7" t="str">
        <x:v>Support handover</x:v>
      </x:c>
      <x:c r="B11" s="7" t="str">
        <x:v>Can support diagnose failures, escalate, and operate the service?</x:v>
      </x:c>
      <x:c r="C11" s="5"/>
      <x:c r="D11" s="5"/>
      <x:c r="E11" s="5"/>
      <x:c r="F11" s="5"/>
      <x:c r="G11" s="5" t="str">
        <x:v>Not checked</x:v>
      </x:c>
      <x:c r="H11" s="7" t="str">
        <x:f>IF(C11="","Assign owner",IF(D11="","Add evidence",IF(E11="","Record dependencies",IF(F11="","Define recovery",IF(G11="Verified","Complete",IF(G11="Blocked","Resolve blocker","Verify evidence"))))))</x:f>
        <x:v>Assign owner</x:v>
      </x:c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 t="str">
        <x:v>Starting questions are a reusable TMG template, not findings about a client. Edit them to fit the scope.</x:v>
      </x:c>
      <x:c r="B13" s="2"/>
      <x:c r="C13" s="2"/>
      <x:c r="D13" s="2"/>
      <x:c r="E13" s="2"/>
      <x:c r="F13" s="2"/>
      <x:c r="G13" s="2"/>
      <x:c r="H13" s="2"/>
    </x:row>
    <x:row r="14" ht="26" customHeight="1">
      <x:c r="A14" s="2" t="str">
        <x:v>Source: TMG delivery-controls examples, https://tmgtech.com/explore/</x:v>
      </x:c>
      <x:c r="B14" s="2"/>
      <x:c r="C14" s="2"/>
      <x:c r="D14" s="2"/>
      <x:c r="E14" s="2"/>
      <x:c r="F14" s="2"/>
      <x:c r="G14" s="2"/>
      <x:c r="H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</x:sheetData>
  <x:conditionalFormatting sqref="H7:H11">
    <x:cfRule type="containsText" dxfId="2" priority="1" operator="containsText" text="Assign owner"/>
  </x:conditionalFormatting>
  <x:conditionalFormatting sqref="G7:G11">
    <x:cfRule type="containsText" dxfId="3" priority="2" operator="containsText" text="Blocked"/>
  </x:conditionalFormatting>
  <x:dataValidations count="1">
    <x:dataValidation type="list" sqref="G7:G11">
      <x:formula1>"Not checked,Blocked,Verified"</x:formula1>
    </x:dataValidation>
  </x:dataValidations>
  <x:pageMargins left="0.7" right="0.7" top="0.75" bottom="0.75" header="0.3" footer="0.3"/>
</x:worksheet>
</file>